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СПИСОК НА ЕГЭ 11 КЛ. " sheetId="1" r:id="rId1"/>
    <sheet name="9 КЛ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<sst xmlns="http://schemas.openxmlformats.org/spreadsheetml/2006/main" count="350" uniqueCount="171">
  <si>
    <t>Список выпускников  11 -х классов МОУ "Сепычевская средняя общеобразовательная школа"</t>
  </si>
  <si>
    <t>№</t>
  </si>
  <si>
    <t>Фамилия</t>
  </si>
  <si>
    <t>Имя</t>
  </si>
  <si>
    <t>Отчество</t>
  </si>
  <si>
    <t>класс</t>
  </si>
  <si>
    <t>дата рождения</t>
  </si>
  <si>
    <t>документ об образовании ( аттестат об осн. общ. образ.)</t>
  </si>
  <si>
    <t>паспорт (серия, номер)</t>
  </si>
  <si>
    <t>сдают</t>
  </si>
  <si>
    <t>подпись</t>
  </si>
  <si>
    <t>физ</t>
  </si>
  <si>
    <t>хим</t>
  </si>
  <si>
    <t>биол</t>
  </si>
  <si>
    <t>ист</t>
  </si>
  <si>
    <t>географ</t>
  </si>
  <si>
    <t>англ</t>
  </si>
  <si>
    <t>обществ</t>
  </si>
  <si>
    <t>Анатольевна</t>
  </si>
  <si>
    <t>Александрович</t>
  </si>
  <si>
    <t>Иван</t>
  </si>
  <si>
    <t>Иванович</t>
  </si>
  <si>
    <t>Сергеевич</t>
  </si>
  <si>
    <t>Виктория</t>
  </si>
  <si>
    <t>Владимировна</t>
  </si>
  <si>
    <t>Тимофеевна</t>
  </si>
  <si>
    <t>Александр</t>
  </si>
  <si>
    <t>Михайлович</t>
  </si>
  <si>
    <t>Петровна</t>
  </si>
  <si>
    <t xml:space="preserve"> 2009 - 2010 учебный год</t>
  </si>
  <si>
    <t>Ведерникова</t>
  </si>
  <si>
    <t>Наталья</t>
  </si>
  <si>
    <t>Ивановна</t>
  </si>
  <si>
    <t>11 А</t>
  </si>
  <si>
    <t>Гавшина</t>
  </si>
  <si>
    <t>Дарья</t>
  </si>
  <si>
    <t>Дмитриевна</t>
  </si>
  <si>
    <t>Грачев</t>
  </si>
  <si>
    <t>Валентин</t>
  </si>
  <si>
    <t xml:space="preserve">Мезенцева </t>
  </si>
  <si>
    <t>Светлана</t>
  </si>
  <si>
    <t>Валерьевна</t>
  </si>
  <si>
    <t>Мошев</t>
  </si>
  <si>
    <t>Дмитрий</t>
  </si>
  <si>
    <t>Степанович</t>
  </si>
  <si>
    <t>Мошева</t>
  </si>
  <si>
    <t>Ксенья</t>
  </si>
  <si>
    <t>Игоревна</t>
  </si>
  <si>
    <t>Никулина</t>
  </si>
  <si>
    <t>Михайловна</t>
  </si>
  <si>
    <t xml:space="preserve">Обухова </t>
  </si>
  <si>
    <t>Мария</t>
  </si>
  <si>
    <t>Александровна</t>
  </si>
  <si>
    <t>Плешивых</t>
  </si>
  <si>
    <t>Вероника</t>
  </si>
  <si>
    <t>Андреевна</t>
  </si>
  <si>
    <t>Путин</t>
  </si>
  <si>
    <t xml:space="preserve">Михаил </t>
  </si>
  <si>
    <t>Кищенко</t>
  </si>
  <si>
    <t>Анастасия</t>
  </si>
  <si>
    <t>Кивилев</t>
  </si>
  <si>
    <t>Евгений</t>
  </si>
  <si>
    <t>Николаевич</t>
  </si>
  <si>
    <t>5708  272881</t>
  </si>
  <si>
    <t>5705  829076</t>
  </si>
  <si>
    <t>5709  430383</t>
  </si>
  <si>
    <t>59 ББ 0057163</t>
  </si>
  <si>
    <t>18 ББ 0031943</t>
  </si>
  <si>
    <t>59 ББ 0057160</t>
  </si>
  <si>
    <t>59 ББ 0057159</t>
  </si>
  <si>
    <t>59 ОБ 0000585</t>
  </si>
  <si>
    <t>59 ББ 0057155</t>
  </si>
  <si>
    <t>59 ББ 0057154</t>
  </si>
  <si>
    <t>59 ББ 0051051</t>
  </si>
  <si>
    <t>59 ББ 0057151</t>
  </si>
  <si>
    <t>59 ББ 0057158</t>
  </si>
  <si>
    <t>5707  101705</t>
  </si>
  <si>
    <t>59 ББ  0057156</t>
  </si>
  <si>
    <t>5705  827473</t>
  </si>
  <si>
    <t>59 ББ  0057157</t>
  </si>
  <si>
    <t>5705  827896</t>
  </si>
  <si>
    <t>Список выпускников  9 -х классов МОУ "Сепычевская средняя общеобразовательная школа"</t>
  </si>
  <si>
    <t>имя</t>
  </si>
  <si>
    <t>отчество</t>
  </si>
  <si>
    <t>геом</t>
  </si>
  <si>
    <t>физк</t>
  </si>
  <si>
    <t>черч</t>
  </si>
  <si>
    <t>ОБЖ</t>
  </si>
  <si>
    <t>информ</t>
  </si>
  <si>
    <t>9 А</t>
  </si>
  <si>
    <t>Юлия</t>
  </si>
  <si>
    <t>Максим</t>
  </si>
  <si>
    <t>Ильиных</t>
  </si>
  <si>
    <t>Антон</t>
  </si>
  <si>
    <t>Михаил</t>
  </si>
  <si>
    <t>Сергей</t>
  </si>
  <si>
    <t>Алексеевич</t>
  </si>
  <si>
    <t>Катаева</t>
  </si>
  <si>
    <t>Анна</t>
  </si>
  <si>
    <t>Татьяна</t>
  </si>
  <si>
    <t>Сергеевна</t>
  </si>
  <si>
    <t>Юрьевна</t>
  </si>
  <si>
    <t>Мальцев</t>
  </si>
  <si>
    <t>Вадим</t>
  </si>
  <si>
    <t>Игоревич</t>
  </si>
  <si>
    <t>Вячеслав</t>
  </si>
  <si>
    <t>Мальцева</t>
  </si>
  <si>
    <t>Лидия</t>
  </si>
  <si>
    <t>Павловна</t>
  </si>
  <si>
    <t>Марамыгин</t>
  </si>
  <si>
    <t>Мезенцев</t>
  </si>
  <si>
    <t>Андрей</t>
  </si>
  <si>
    <t>Владимирович</t>
  </si>
  <si>
    <t>Мелехин</t>
  </si>
  <si>
    <t>Андреевич</t>
  </si>
  <si>
    <t>Найданов</t>
  </si>
  <si>
    <t>Евгеньевич</t>
  </si>
  <si>
    <t>Ощепков</t>
  </si>
  <si>
    <t>Станислав</t>
  </si>
  <si>
    <t>Патракова</t>
  </si>
  <si>
    <t>Пинаева</t>
  </si>
  <si>
    <t>Потеряева</t>
  </si>
  <si>
    <t>Самарин</t>
  </si>
  <si>
    <t>Саначев</t>
  </si>
  <si>
    <t>Кирилл</t>
  </si>
  <si>
    <t>Петрович</t>
  </si>
  <si>
    <t>Храмова</t>
  </si>
  <si>
    <t>Блинова</t>
  </si>
  <si>
    <t>Варанкина</t>
  </si>
  <si>
    <t>Васильевна</t>
  </si>
  <si>
    <t>Вяткина</t>
  </si>
  <si>
    <t>Надежда</t>
  </si>
  <si>
    <t>Алексеевна</t>
  </si>
  <si>
    <t>Габов</t>
  </si>
  <si>
    <t>Константинович</t>
  </si>
  <si>
    <t>Васильевич</t>
  </si>
  <si>
    <t>Николай</t>
  </si>
  <si>
    <t>Кормачева</t>
  </si>
  <si>
    <t>Красносельских</t>
  </si>
  <si>
    <t>Федорович</t>
  </si>
  <si>
    <t>Виктор</t>
  </si>
  <si>
    <t>Мелехина</t>
  </si>
  <si>
    <t>Алина</t>
  </si>
  <si>
    <t>Федоровна</t>
  </si>
  <si>
    <t>Меркушева</t>
  </si>
  <si>
    <t>Носкова</t>
  </si>
  <si>
    <t>Обухов</t>
  </si>
  <si>
    <t>Петровых</t>
  </si>
  <si>
    <t>Богдан</t>
  </si>
  <si>
    <t>Пыстогов</t>
  </si>
  <si>
    <t>Соловьев</t>
  </si>
  <si>
    <t>Валерьевич</t>
  </si>
  <si>
    <t>Соловьева</t>
  </si>
  <si>
    <t>Лилия</t>
  </si>
  <si>
    <t>Соромотина</t>
  </si>
  <si>
    <t>Чарушин</t>
  </si>
  <si>
    <t>Шатров</t>
  </si>
  <si>
    <t>9 Б</t>
  </si>
  <si>
    <t>9А</t>
  </si>
  <si>
    <t xml:space="preserve"> </t>
  </si>
  <si>
    <t>5706  978721</t>
  </si>
  <si>
    <t>литер</t>
  </si>
  <si>
    <t>предмет</t>
  </si>
  <si>
    <t>Список участников ЕГЭ МОУ "Сепычевская средняя общеобразовательная школа", сдающих предметы по выбору</t>
  </si>
  <si>
    <t>биология</t>
  </si>
  <si>
    <t>география, обществознание</t>
  </si>
  <si>
    <t>физика</t>
  </si>
  <si>
    <t>биология, география</t>
  </si>
  <si>
    <t>Зам.директора по УВР                            А.А. Лекомцева</t>
  </si>
  <si>
    <t xml:space="preserve"> обществознание</t>
  </si>
  <si>
    <t>9Б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</si>
</sst>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vertical="justify" wrapText="1"/>
    </xf>
    <xf numFmtId="0" fontId="0" fillId="0" borderId="1" xfId="0" applyFont="1" applyFill="1" applyBorder="1" applyAlignment="1">
      <alignment horizontal="center" vertical="justify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workbookViewId="0" topLeftCell="A1">
      <selection activeCell="O16" sqref="O16"/>
    </sheetView>
  </sheetViews>
  <sheetFormatPr defaultColWidth="9.00390625" defaultRowHeight="12.75"/>
  <cols>
    <col min="1" max="1" width="3.00390625" style="0" bestFit="1" customWidth="1"/>
    <col min="2" max="2" width="13.375" style="0" customWidth="1"/>
    <col min="3" max="3" width="14.00390625" style="0" customWidth="1"/>
    <col min="4" max="4" width="14.375" style="0" bestFit="1" customWidth="1"/>
    <col min="5" max="5" width="5.875" style="0" bestFit="1" customWidth="1"/>
    <col min="6" max="6" width="14.00390625" style="0" bestFit="1" customWidth="1"/>
    <col min="7" max="7" width="15.625" style="0" customWidth="1"/>
    <col min="8" max="8" width="13.25390625" style="0" customWidth="1"/>
    <col min="9" max="9" width="4.375" style="0" customWidth="1"/>
    <col min="10" max="10" width="4.25390625" style="0" bestFit="1" customWidth="1"/>
    <col min="11" max="11" width="5.00390625" style="0" bestFit="1" customWidth="1"/>
    <col min="12" max="12" width="3.75390625" style="0" bestFit="1" customWidth="1"/>
    <col min="13" max="13" width="6.00390625" style="0" customWidth="1"/>
    <col min="14" max="14" width="4.75390625" style="0" bestFit="1" customWidth="1"/>
    <col min="15" max="15" width="4.625" style="0" customWidth="1"/>
    <col min="16" max="16" width="8.25390625" style="0" customWidth="1"/>
  </cols>
  <sheetData>
    <row r="2" ht="12.75">
      <c r="C2" t="s">
        <v>0</v>
      </c>
    </row>
    <row r="3" ht="12.75">
      <c r="C3" t="s">
        <v>29</v>
      </c>
    </row>
    <row r="4" spans="1:16" ht="12.75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2" t="s">
        <v>9</v>
      </c>
      <c r="J4" s="22"/>
      <c r="K4" s="22"/>
      <c r="L4" s="22"/>
      <c r="M4" s="22"/>
      <c r="N4" s="22"/>
      <c r="O4" s="22"/>
      <c r="P4" s="8" t="s">
        <v>10</v>
      </c>
    </row>
    <row r="5" spans="1:16" ht="38.25">
      <c r="A5" s="24"/>
      <c r="B5" s="24"/>
      <c r="C5" s="24"/>
      <c r="D5" s="24"/>
      <c r="E5" s="24"/>
      <c r="F5" s="24"/>
      <c r="G5" s="25"/>
      <c r="H5" s="25"/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2" t="s">
        <v>17</v>
      </c>
      <c r="P5" s="3"/>
    </row>
    <row r="6" spans="1:16" ht="12.75">
      <c r="A6" s="3">
        <v>1</v>
      </c>
      <c r="B6" s="3" t="s">
        <v>30</v>
      </c>
      <c r="C6" s="3" t="s">
        <v>31</v>
      </c>
      <c r="D6" s="3" t="s">
        <v>32</v>
      </c>
      <c r="E6" s="3" t="s">
        <v>33</v>
      </c>
      <c r="F6" s="4">
        <v>33741</v>
      </c>
      <c r="G6" s="3" t="s">
        <v>66</v>
      </c>
      <c r="H6" s="5" t="s">
        <v>64</v>
      </c>
      <c r="I6" s="3"/>
      <c r="J6" s="3"/>
      <c r="K6" s="3"/>
      <c r="L6" s="3"/>
      <c r="M6" s="3"/>
      <c r="N6" s="3"/>
      <c r="O6" s="3"/>
      <c r="P6" s="3"/>
    </row>
    <row r="7" spans="1:16" ht="12.75">
      <c r="A7" s="3">
        <v>2</v>
      </c>
      <c r="B7" s="3" t="s">
        <v>34</v>
      </c>
      <c r="C7" s="3" t="s">
        <v>35</v>
      </c>
      <c r="D7" s="3" t="s">
        <v>36</v>
      </c>
      <c r="E7" s="3" t="s">
        <v>33</v>
      </c>
      <c r="F7" s="4">
        <v>33873</v>
      </c>
      <c r="G7" s="3" t="s">
        <v>67</v>
      </c>
      <c r="H7" s="5" t="s">
        <v>65</v>
      </c>
      <c r="I7" s="3"/>
      <c r="J7" s="3"/>
      <c r="K7" s="3"/>
      <c r="L7" s="3"/>
      <c r="M7" s="3"/>
      <c r="N7" s="3"/>
      <c r="O7" s="3"/>
      <c r="P7" s="3"/>
    </row>
    <row r="8" spans="1:16" ht="12.75">
      <c r="A8" s="3">
        <v>3</v>
      </c>
      <c r="B8" s="3" t="s">
        <v>37</v>
      </c>
      <c r="C8" s="3" t="s">
        <v>38</v>
      </c>
      <c r="D8" s="3" t="s">
        <v>22</v>
      </c>
      <c r="E8" s="3" t="s">
        <v>33</v>
      </c>
      <c r="F8" s="4">
        <v>34013</v>
      </c>
      <c r="G8" s="3" t="s">
        <v>68</v>
      </c>
      <c r="H8" s="6">
        <v>5707102569</v>
      </c>
      <c r="I8" s="3"/>
      <c r="J8" s="3"/>
      <c r="K8" s="3">
        <v>1</v>
      </c>
      <c r="L8" s="3"/>
      <c r="M8" s="3"/>
      <c r="N8" s="3"/>
      <c r="O8" s="3"/>
      <c r="P8" s="3"/>
    </row>
    <row r="9" spans="1:16" ht="12.75">
      <c r="A9" s="3">
        <v>4</v>
      </c>
      <c r="B9" s="3" t="s">
        <v>60</v>
      </c>
      <c r="C9" s="3" t="s">
        <v>61</v>
      </c>
      <c r="D9" s="3" t="s">
        <v>62</v>
      </c>
      <c r="E9" s="3" t="s">
        <v>33</v>
      </c>
      <c r="F9" s="4">
        <v>34150</v>
      </c>
      <c r="G9" s="3" t="s">
        <v>69</v>
      </c>
      <c r="H9" s="6">
        <v>5707102367</v>
      </c>
      <c r="I9" s="3"/>
      <c r="J9" s="3"/>
      <c r="K9" s="3"/>
      <c r="L9" s="3"/>
      <c r="M9" s="3"/>
      <c r="N9" s="3"/>
      <c r="O9" s="3"/>
      <c r="P9" s="3"/>
    </row>
    <row r="10" spans="1:16" ht="12.75">
      <c r="A10" s="3">
        <v>5</v>
      </c>
      <c r="B10" s="3" t="s">
        <v>58</v>
      </c>
      <c r="C10" s="3" t="s">
        <v>59</v>
      </c>
      <c r="D10" s="3" t="s">
        <v>28</v>
      </c>
      <c r="E10" s="3" t="s">
        <v>33</v>
      </c>
      <c r="F10" s="4">
        <v>33894</v>
      </c>
      <c r="G10" s="3" t="s">
        <v>70</v>
      </c>
      <c r="H10" s="7" t="s">
        <v>160</v>
      </c>
      <c r="I10" s="3"/>
      <c r="J10" s="3"/>
      <c r="K10" s="3"/>
      <c r="L10" s="3"/>
      <c r="M10" s="3"/>
      <c r="N10" s="3"/>
      <c r="O10" s="3">
        <v>1</v>
      </c>
      <c r="P10" s="3"/>
    </row>
    <row r="11" spans="1:16" ht="12.75">
      <c r="A11" s="3">
        <v>6</v>
      </c>
      <c r="B11" s="3" t="s">
        <v>39</v>
      </c>
      <c r="C11" s="3" t="s">
        <v>40</v>
      </c>
      <c r="D11" s="3" t="s">
        <v>41</v>
      </c>
      <c r="E11" s="3" t="s">
        <v>33</v>
      </c>
      <c r="F11" s="4">
        <v>34082</v>
      </c>
      <c r="G11" s="3" t="s">
        <v>75</v>
      </c>
      <c r="H11" s="7" t="s">
        <v>76</v>
      </c>
      <c r="I11" s="3"/>
      <c r="J11" s="3"/>
      <c r="K11" s="3"/>
      <c r="L11" s="3"/>
      <c r="M11" s="3">
        <v>1</v>
      </c>
      <c r="N11" s="3"/>
      <c r="O11" s="3">
        <v>1</v>
      </c>
      <c r="P11" s="3"/>
    </row>
    <row r="12" spans="1:16" ht="12.75">
      <c r="A12" s="3">
        <v>7</v>
      </c>
      <c r="B12" s="3" t="s">
        <v>42</v>
      </c>
      <c r="C12" s="3" t="s">
        <v>43</v>
      </c>
      <c r="D12" s="3" t="s">
        <v>44</v>
      </c>
      <c r="E12" s="3" t="s">
        <v>33</v>
      </c>
      <c r="F12" s="4">
        <v>33969</v>
      </c>
      <c r="G12" s="3" t="s">
        <v>79</v>
      </c>
      <c r="H12" s="7" t="s">
        <v>80</v>
      </c>
      <c r="I12" s="3">
        <v>1</v>
      </c>
      <c r="J12" s="3"/>
      <c r="K12" s="3"/>
      <c r="L12" s="3"/>
      <c r="M12" s="3"/>
      <c r="N12" s="3"/>
      <c r="O12" s="3"/>
      <c r="P12" s="3"/>
    </row>
    <row r="13" spans="1:16" ht="12.75">
      <c r="A13" s="3">
        <v>8</v>
      </c>
      <c r="B13" s="3" t="s">
        <v>45</v>
      </c>
      <c r="C13" s="3" t="s">
        <v>46</v>
      </c>
      <c r="D13" s="3" t="s">
        <v>47</v>
      </c>
      <c r="E13" s="3" t="s">
        <v>33</v>
      </c>
      <c r="F13" s="4">
        <v>33934</v>
      </c>
      <c r="G13" s="3" t="s">
        <v>77</v>
      </c>
      <c r="H13" s="7" t="s">
        <v>78</v>
      </c>
      <c r="I13" s="3"/>
      <c r="J13" s="3"/>
      <c r="K13" s="3">
        <v>1</v>
      </c>
      <c r="L13" s="3"/>
      <c r="M13" s="3"/>
      <c r="N13" s="3"/>
      <c r="O13" s="3"/>
      <c r="P13" s="3"/>
    </row>
    <row r="14" spans="1:16" ht="12.75">
      <c r="A14" s="3">
        <v>9</v>
      </c>
      <c r="B14" s="3" t="s">
        <v>48</v>
      </c>
      <c r="C14" s="3" t="s">
        <v>40</v>
      </c>
      <c r="D14" s="3" t="s">
        <v>49</v>
      </c>
      <c r="E14" s="3" t="s">
        <v>33</v>
      </c>
      <c r="F14" s="4">
        <v>34014</v>
      </c>
      <c r="G14" s="3" t="s">
        <v>71</v>
      </c>
      <c r="H14" s="7" t="s">
        <v>63</v>
      </c>
      <c r="I14" s="3"/>
      <c r="J14" s="3"/>
      <c r="K14" s="3">
        <v>1</v>
      </c>
      <c r="L14" s="3"/>
      <c r="M14" s="3">
        <v>1</v>
      </c>
      <c r="N14" s="3"/>
      <c r="O14" s="3"/>
      <c r="P14" s="3"/>
    </row>
    <row r="15" spans="1:16" ht="12.75">
      <c r="A15" s="3">
        <v>10</v>
      </c>
      <c r="B15" s="3" t="s">
        <v>50</v>
      </c>
      <c r="C15" s="3" t="s">
        <v>51</v>
      </c>
      <c r="D15" s="3" t="s">
        <v>52</v>
      </c>
      <c r="E15" s="3" t="s">
        <v>33</v>
      </c>
      <c r="F15" s="4">
        <v>34132</v>
      </c>
      <c r="G15" s="3" t="s">
        <v>72</v>
      </c>
      <c r="H15" s="6">
        <v>5707185077</v>
      </c>
      <c r="I15" s="3"/>
      <c r="J15" s="3"/>
      <c r="K15" s="3"/>
      <c r="L15" s="3"/>
      <c r="M15" s="3"/>
      <c r="N15" s="3"/>
      <c r="O15" s="3"/>
      <c r="P15" s="3"/>
    </row>
    <row r="16" spans="1:16" ht="12.75">
      <c r="A16" s="3">
        <v>11</v>
      </c>
      <c r="B16" s="3" t="s">
        <v>53</v>
      </c>
      <c r="C16" s="3" t="s">
        <v>54</v>
      </c>
      <c r="D16" s="3" t="s">
        <v>55</v>
      </c>
      <c r="E16" s="3" t="s">
        <v>33</v>
      </c>
      <c r="F16" s="4">
        <v>34077</v>
      </c>
      <c r="G16" s="3" t="s">
        <v>73</v>
      </c>
      <c r="H16" s="6">
        <v>5705829169</v>
      </c>
      <c r="I16" s="3"/>
      <c r="J16" s="3"/>
      <c r="K16" s="3"/>
      <c r="L16" s="3"/>
      <c r="M16" s="3"/>
      <c r="N16" s="3"/>
      <c r="O16" s="3"/>
      <c r="P16" s="3"/>
    </row>
    <row r="17" spans="1:16" ht="12.75">
      <c r="A17" s="3">
        <v>12</v>
      </c>
      <c r="B17" s="3" t="s">
        <v>56</v>
      </c>
      <c r="C17" s="3" t="s">
        <v>57</v>
      </c>
      <c r="D17" s="3" t="s">
        <v>19</v>
      </c>
      <c r="E17" s="3" t="s">
        <v>33</v>
      </c>
      <c r="F17" s="4">
        <v>33558</v>
      </c>
      <c r="G17" s="3" t="s">
        <v>74</v>
      </c>
      <c r="H17" s="6">
        <v>5705809630</v>
      </c>
      <c r="I17" s="3">
        <v>1</v>
      </c>
      <c r="J17" s="3"/>
      <c r="K17" s="3"/>
      <c r="L17" s="3"/>
      <c r="M17" s="3"/>
      <c r="N17" s="3"/>
      <c r="O17" s="3"/>
      <c r="P17" s="3"/>
    </row>
    <row r="18" ht="12.75">
      <c r="F18" s="1"/>
    </row>
    <row r="19" ht="12.75">
      <c r="F19" s="1"/>
    </row>
  </sheetData>
  <mergeCells count="9">
    <mergeCell ref="I4:O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3">
      <selection activeCell="J48" sqref="J48"/>
    </sheetView>
  </sheetViews>
  <sheetFormatPr defaultColWidth="9.00390625" defaultRowHeight="12.75"/>
  <cols>
    <col min="1" max="1" width="3.375" style="0" customWidth="1"/>
    <col min="2" max="2" width="13.375" style="0" customWidth="1"/>
    <col min="3" max="3" width="11.625" style="0" customWidth="1"/>
    <col min="4" max="4" width="15.375" style="0" customWidth="1"/>
    <col min="5" max="5" width="6.25390625" style="0" customWidth="1"/>
    <col min="6" max="6" width="5.375" style="0" customWidth="1"/>
    <col min="7" max="7" width="5.75390625" style="0" customWidth="1"/>
    <col min="8" max="8" width="5.125" style="0" customWidth="1"/>
    <col min="9" max="9" width="4.375" style="0" customWidth="1"/>
    <col min="10" max="10" width="5.00390625" style="0" customWidth="1"/>
    <col min="11" max="11" width="4.75390625" style="0" customWidth="1"/>
    <col min="12" max="12" width="5.375" style="0" customWidth="1"/>
    <col min="13" max="13" width="5.25390625" style="0" customWidth="1"/>
    <col min="14" max="14" width="6.25390625" style="0" customWidth="1"/>
    <col min="15" max="15" width="6.375" style="0" customWidth="1"/>
  </cols>
  <sheetData>
    <row r="1" s="9" customFormat="1" ht="12.75">
      <c r="B1" s="9" t="s">
        <v>81</v>
      </c>
    </row>
    <row r="2" s="9" customFormat="1" ht="12.75">
      <c r="B2" s="9" t="s">
        <v>29</v>
      </c>
    </row>
    <row r="3" spans="1:18" s="9" customFormat="1" ht="14.25" customHeight="1">
      <c r="A3" s="26" t="s">
        <v>1</v>
      </c>
      <c r="B3" s="26" t="s">
        <v>2</v>
      </c>
      <c r="C3" s="26" t="s">
        <v>82</v>
      </c>
      <c r="D3" s="26" t="s">
        <v>83</v>
      </c>
      <c r="E3" s="26" t="s">
        <v>5</v>
      </c>
      <c r="F3" s="27" t="s">
        <v>9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16"/>
      <c r="R3" s="11"/>
    </row>
    <row r="4" spans="1:18" s="9" customFormat="1" ht="15.75" customHeight="1">
      <c r="A4" s="26"/>
      <c r="B4" s="26"/>
      <c r="C4" s="26"/>
      <c r="D4" s="26"/>
      <c r="E4" s="26"/>
      <c r="F4" s="10" t="s">
        <v>84</v>
      </c>
      <c r="G4" s="10" t="s">
        <v>13</v>
      </c>
      <c r="H4" s="10" t="s">
        <v>161</v>
      </c>
      <c r="I4" s="10" t="s">
        <v>12</v>
      </c>
      <c r="J4" s="10" t="s">
        <v>15</v>
      </c>
      <c r="K4" s="10" t="s">
        <v>14</v>
      </c>
      <c r="L4" s="10" t="s">
        <v>16</v>
      </c>
      <c r="M4" s="10" t="s">
        <v>85</v>
      </c>
      <c r="N4" s="10" t="s">
        <v>86</v>
      </c>
      <c r="O4" s="10" t="s">
        <v>87</v>
      </c>
      <c r="P4" s="10" t="s">
        <v>88</v>
      </c>
      <c r="Q4" s="16" t="s">
        <v>17</v>
      </c>
      <c r="R4" s="17" t="s">
        <v>10</v>
      </c>
    </row>
    <row r="5" spans="1:18" s="9" customFormat="1" ht="12.75">
      <c r="A5" s="11">
        <v>1</v>
      </c>
      <c r="B5" s="3" t="s">
        <v>127</v>
      </c>
      <c r="C5" s="3" t="s">
        <v>23</v>
      </c>
      <c r="D5" s="3" t="s">
        <v>100</v>
      </c>
      <c r="E5" s="12" t="s">
        <v>157</v>
      </c>
      <c r="F5" s="11"/>
      <c r="G5" s="11"/>
      <c r="H5" s="11"/>
      <c r="I5" s="11"/>
      <c r="J5" s="11">
        <v>1</v>
      </c>
      <c r="K5" s="11"/>
      <c r="L5" s="11"/>
      <c r="M5" s="15">
        <v>1</v>
      </c>
      <c r="N5" s="11">
        <v>1</v>
      </c>
      <c r="O5" s="11"/>
      <c r="P5" s="15"/>
      <c r="Q5" s="11"/>
      <c r="R5" s="11"/>
    </row>
    <row r="6" spans="1:18" s="9" customFormat="1" ht="12.75">
      <c r="A6" s="11">
        <f>SUM(A5+1)</f>
        <v>2</v>
      </c>
      <c r="B6" s="3" t="s">
        <v>128</v>
      </c>
      <c r="C6" s="3" t="s">
        <v>35</v>
      </c>
      <c r="D6" s="3" t="s">
        <v>129</v>
      </c>
      <c r="E6" s="12" t="s">
        <v>157</v>
      </c>
      <c r="F6" s="11"/>
      <c r="G6" s="11"/>
      <c r="H6" s="11"/>
      <c r="I6" s="11"/>
      <c r="J6" s="11">
        <v>1</v>
      </c>
      <c r="K6" s="11"/>
      <c r="L6" s="11"/>
      <c r="M6" s="15">
        <v>1</v>
      </c>
      <c r="N6" s="11">
        <v>1</v>
      </c>
      <c r="O6" s="11"/>
      <c r="P6" s="15"/>
      <c r="Q6" s="11"/>
      <c r="R6" s="11"/>
    </row>
    <row r="7" spans="1:18" s="9" customFormat="1" ht="12.75">
      <c r="A7" s="11">
        <f aca="true" t="shared" si="0" ref="A7:A47">SUM(A6+1)</f>
        <v>3</v>
      </c>
      <c r="B7" s="3" t="s">
        <v>130</v>
      </c>
      <c r="C7" s="3" t="s">
        <v>131</v>
      </c>
      <c r="D7" s="3" t="s">
        <v>132</v>
      </c>
      <c r="E7" s="12" t="s">
        <v>157</v>
      </c>
      <c r="F7" s="11"/>
      <c r="G7" s="11"/>
      <c r="H7" s="11"/>
      <c r="I7" s="11">
        <v>1</v>
      </c>
      <c r="J7" s="11">
        <v>1</v>
      </c>
      <c r="K7" s="11"/>
      <c r="L7" s="11"/>
      <c r="M7" s="15">
        <v>1</v>
      </c>
      <c r="N7" s="11"/>
      <c r="O7" s="11"/>
      <c r="P7" s="15"/>
      <c r="Q7" s="11"/>
      <c r="R7" s="11"/>
    </row>
    <row r="8" spans="1:18" s="9" customFormat="1" ht="12.75">
      <c r="A8" s="11">
        <f t="shared" si="0"/>
        <v>4</v>
      </c>
      <c r="B8" s="3" t="s">
        <v>133</v>
      </c>
      <c r="C8" s="3" t="s">
        <v>26</v>
      </c>
      <c r="D8" s="3" t="s">
        <v>134</v>
      </c>
      <c r="E8" s="12" t="s">
        <v>157</v>
      </c>
      <c r="F8" s="11"/>
      <c r="G8" s="11"/>
      <c r="H8" s="11"/>
      <c r="I8" s="11"/>
      <c r="J8" s="11"/>
      <c r="K8" s="11"/>
      <c r="L8" s="11"/>
      <c r="M8" s="15">
        <v>1</v>
      </c>
      <c r="N8" s="11">
        <v>1</v>
      </c>
      <c r="O8" s="11">
        <v>1</v>
      </c>
      <c r="P8" s="15"/>
      <c r="Q8" s="11"/>
      <c r="R8" s="11"/>
    </row>
    <row r="9" spans="1:18" s="9" customFormat="1" ht="12.75">
      <c r="A9" s="11">
        <f t="shared" si="0"/>
        <v>5</v>
      </c>
      <c r="B9" s="3" t="s">
        <v>92</v>
      </c>
      <c r="C9" s="3" t="s">
        <v>26</v>
      </c>
      <c r="D9" s="3" t="s">
        <v>135</v>
      </c>
      <c r="E9" s="12" t="s">
        <v>157</v>
      </c>
      <c r="F9" s="11"/>
      <c r="G9" s="11"/>
      <c r="H9" s="11"/>
      <c r="I9" s="11"/>
      <c r="J9" s="11"/>
      <c r="K9" s="11"/>
      <c r="L9" s="11"/>
      <c r="M9" s="15">
        <v>1</v>
      </c>
      <c r="N9" s="11">
        <v>1</v>
      </c>
      <c r="O9" s="11">
        <v>1</v>
      </c>
      <c r="P9" s="15"/>
      <c r="Q9" s="11"/>
      <c r="R9" s="11"/>
    </row>
    <row r="10" spans="1:18" s="9" customFormat="1" ht="12.75">
      <c r="A10" s="11">
        <f t="shared" si="0"/>
        <v>6</v>
      </c>
      <c r="B10" s="3" t="s">
        <v>92</v>
      </c>
      <c r="C10" s="3" t="s">
        <v>136</v>
      </c>
      <c r="D10" s="3" t="s">
        <v>27</v>
      </c>
      <c r="E10" s="12" t="s">
        <v>157</v>
      </c>
      <c r="F10" s="11"/>
      <c r="G10" s="11"/>
      <c r="H10" s="11"/>
      <c r="I10" s="11"/>
      <c r="J10" s="11"/>
      <c r="K10" s="11"/>
      <c r="L10" s="11"/>
      <c r="M10" s="15">
        <v>1</v>
      </c>
      <c r="N10" s="11">
        <v>1</v>
      </c>
      <c r="O10" s="11">
        <v>1</v>
      </c>
      <c r="P10" s="15"/>
      <c r="Q10" s="11"/>
      <c r="R10" s="11"/>
    </row>
    <row r="11" spans="1:18" s="9" customFormat="1" ht="12.75">
      <c r="A11" s="11">
        <f t="shared" si="0"/>
        <v>7</v>
      </c>
      <c r="B11" s="13" t="s">
        <v>92</v>
      </c>
      <c r="C11" s="11" t="s">
        <v>90</v>
      </c>
      <c r="D11" s="11" t="s">
        <v>32</v>
      </c>
      <c r="E11" s="12" t="s">
        <v>89</v>
      </c>
      <c r="F11" s="11"/>
      <c r="G11" s="11"/>
      <c r="H11" s="11"/>
      <c r="I11" s="11"/>
      <c r="J11" s="11"/>
      <c r="K11" s="11"/>
      <c r="L11" s="11"/>
      <c r="M11" s="15">
        <v>1</v>
      </c>
      <c r="N11" s="11">
        <v>1</v>
      </c>
      <c r="O11" s="11">
        <v>1</v>
      </c>
      <c r="P11" s="15"/>
      <c r="Q11" s="11"/>
      <c r="R11" s="11"/>
    </row>
    <row r="12" spans="1:18" s="9" customFormat="1" ht="12.75">
      <c r="A12" s="11">
        <f t="shared" si="0"/>
        <v>8</v>
      </c>
      <c r="B12" s="11" t="s">
        <v>97</v>
      </c>
      <c r="C12" s="11" t="s">
        <v>98</v>
      </c>
      <c r="D12" s="11" t="s">
        <v>100</v>
      </c>
      <c r="E12" s="12" t="s">
        <v>89</v>
      </c>
      <c r="F12" s="11"/>
      <c r="G12" s="11"/>
      <c r="H12" s="11"/>
      <c r="I12" s="11"/>
      <c r="J12" s="11">
        <v>1</v>
      </c>
      <c r="K12" s="11"/>
      <c r="L12" s="11"/>
      <c r="M12" s="15">
        <v>1</v>
      </c>
      <c r="N12" s="11"/>
      <c r="O12" s="11"/>
      <c r="P12" s="15"/>
      <c r="Q12" s="11">
        <v>1</v>
      </c>
      <c r="R12" s="11"/>
    </row>
    <row r="13" spans="1:18" s="9" customFormat="1" ht="12.75">
      <c r="A13" s="11">
        <f t="shared" si="0"/>
        <v>9</v>
      </c>
      <c r="B13" s="11" t="s">
        <v>97</v>
      </c>
      <c r="C13" s="11" t="s">
        <v>99</v>
      </c>
      <c r="D13" s="11" t="s">
        <v>101</v>
      </c>
      <c r="E13" s="12" t="s">
        <v>89</v>
      </c>
      <c r="F13" s="11"/>
      <c r="G13" s="11"/>
      <c r="H13" s="11"/>
      <c r="I13" s="11"/>
      <c r="J13" s="11">
        <v>1</v>
      </c>
      <c r="K13" s="11"/>
      <c r="L13" s="11"/>
      <c r="M13" s="15">
        <v>1</v>
      </c>
      <c r="N13" s="11">
        <v>1</v>
      </c>
      <c r="O13" s="11"/>
      <c r="P13" s="15"/>
      <c r="Q13" s="11"/>
      <c r="R13" s="11"/>
    </row>
    <row r="14" spans="1:18" s="9" customFormat="1" ht="12.75">
      <c r="A14" s="11">
        <f t="shared" si="0"/>
        <v>10</v>
      </c>
      <c r="B14" s="3" t="s">
        <v>137</v>
      </c>
      <c r="C14" s="3" t="s">
        <v>23</v>
      </c>
      <c r="D14" s="3" t="s">
        <v>100</v>
      </c>
      <c r="E14" s="12" t="s">
        <v>157</v>
      </c>
      <c r="F14" s="11"/>
      <c r="G14" s="11"/>
      <c r="H14" s="11"/>
      <c r="I14" s="11"/>
      <c r="J14" s="11"/>
      <c r="K14" s="11"/>
      <c r="L14" s="11"/>
      <c r="M14" s="15">
        <v>1</v>
      </c>
      <c r="N14" s="11">
        <v>1</v>
      </c>
      <c r="O14" s="11">
        <v>1</v>
      </c>
      <c r="P14" s="15"/>
      <c r="Q14" s="11"/>
      <c r="R14" s="11"/>
    </row>
    <row r="15" spans="1:18" s="9" customFormat="1" ht="12.75">
      <c r="A15" s="11">
        <f t="shared" si="0"/>
        <v>11</v>
      </c>
      <c r="B15" s="3" t="s">
        <v>138</v>
      </c>
      <c r="C15" s="3" t="s">
        <v>43</v>
      </c>
      <c r="D15" s="3" t="s">
        <v>139</v>
      </c>
      <c r="E15" s="12" t="s">
        <v>157</v>
      </c>
      <c r="F15" s="11"/>
      <c r="G15" s="11"/>
      <c r="H15" s="11"/>
      <c r="I15" s="11"/>
      <c r="J15" s="11"/>
      <c r="K15" s="11"/>
      <c r="L15" s="11"/>
      <c r="M15" s="15">
        <v>1</v>
      </c>
      <c r="N15" s="11">
        <v>1</v>
      </c>
      <c r="O15" s="11">
        <v>1</v>
      </c>
      <c r="P15" s="15"/>
      <c r="Q15" s="11"/>
      <c r="R15" s="11"/>
    </row>
    <row r="16" spans="1:18" s="9" customFormat="1" ht="12.75">
      <c r="A16" s="11">
        <f t="shared" si="0"/>
        <v>12</v>
      </c>
      <c r="B16" s="11" t="s">
        <v>102</v>
      </c>
      <c r="C16" s="11" t="s">
        <v>103</v>
      </c>
      <c r="D16" s="11" t="s">
        <v>104</v>
      </c>
      <c r="E16" s="12" t="s">
        <v>89</v>
      </c>
      <c r="F16" s="11"/>
      <c r="G16" s="11"/>
      <c r="H16" s="11"/>
      <c r="I16" s="11"/>
      <c r="J16" s="11">
        <v>1</v>
      </c>
      <c r="K16" s="11"/>
      <c r="L16" s="11"/>
      <c r="M16" s="15">
        <v>1</v>
      </c>
      <c r="N16" s="11">
        <v>1</v>
      </c>
      <c r="O16" s="11"/>
      <c r="P16" s="15"/>
      <c r="Q16" s="11"/>
      <c r="R16" s="11"/>
    </row>
    <row r="17" spans="1:19" s="9" customFormat="1" ht="12.75">
      <c r="A17" s="11">
        <f t="shared" si="0"/>
        <v>13</v>
      </c>
      <c r="B17" s="11" t="s">
        <v>102</v>
      </c>
      <c r="C17" s="11" t="s">
        <v>105</v>
      </c>
      <c r="D17" s="11" t="s">
        <v>21</v>
      </c>
      <c r="E17" s="12" t="s">
        <v>89</v>
      </c>
      <c r="F17" s="11"/>
      <c r="G17" s="11"/>
      <c r="H17" s="11"/>
      <c r="I17" s="11"/>
      <c r="J17" s="11"/>
      <c r="K17" s="11"/>
      <c r="L17" s="11"/>
      <c r="M17" s="15">
        <v>1</v>
      </c>
      <c r="N17" s="11">
        <v>1</v>
      </c>
      <c r="O17" s="11">
        <v>1</v>
      </c>
      <c r="P17" s="15"/>
      <c r="Q17" s="11"/>
      <c r="R17" s="11"/>
      <c r="S17" s="9" t="s">
        <v>159</v>
      </c>
    </row>
    <row r="18" spans="1:18" s="9" customFormat="1" ht="12.75">
      <c r="A18" s="11">
        <f t="shared" si="0"/>
        <v>14</v>
      </c>
      <c r="B18" s="3" t="s">
        <v>102</v>
      </c>
      <c r="C18" s="3" t="s">
        <v>93</v>
      </c>
      <c r="D18" s="3" t="s">
        <v>114</v>
      </c>
      <c r="E18" s="12" t="s">
        <v>157</v>
      </c>
      <c r="F18" s="11"/>
      <c r="G18" s="11"/>
      <c r="H18" s="11"/>
      <c r="I18" s="11"/>
      <c r="J18" s="11"/>
      <c r="K18" s="11"/>
      <c r="L18" s="11"/>
      <c r="M18" s="15">
        <v>1</v>
      </c>
      <c r="N18" s="11">
        <v>1</v>
      </c>
      <c r="O18" s="11">
        <v>1</v>
      </c>
      <c r="P18" s="15"/>
      <c r="Q18" s="11"/>
      <c r="R18" s="11"/>
    </row>
    <row r="19" spans="1:18" s="9" customFormat="1" ht="12.75">
      <c r="A19" s="11">
        <f t="shared" si="0"/>
        <v>15</v>
      </c>
      <c r="B19" s="3" t="s">
        <v>102</v>
      </c>
      <c r="C19" s="3" t="s">
        <v>140</v>
      </c>
      <c r="D19" s="3" t="s">
        <v>125</v>
      </c>
      <c r="E19" s="12" t="s">
        <v>157</v>
      </c>
      <c r="F19" s="11"/>
      <c r="G19" s="11"/>
      <c r="H19" s="11"/>
      <c r="I19" s="11"/>
      <c r="J19" s="11"/>
      <c r="K19" s="11"/>
      <c r="L19" s="11"/>
      <c r="M19" s="15">
        <v>1</v>
      </c>
      <c r="N19" s="11">
        <v>1</v>
      </c>
      <c r="O19" s="11">
        <v>1</v>
      </c>
      <c r="P19" s="15"/>
      <c r="Q19" s="11"/>
      <c r="R19" s="11"/>
    </row>
    <row r="20" spans="1:18" ht="12.75">
      <c r="A20" s="11">
        <f t="shared" si="0"/>
        <v>16</v>
      </c>
      <c r="B20" s="11" t="s">
        <v>106</v>
      </c>
      <c r="C20" s="11" t="s">
        <v>107</v>
      </c>
      <c r="D20" s="11" t="s">
        <v>108</v>
      </c>
      <c r="E20" s="14" t="s">
        <v>89</v>
      </c>
      <c r="F20" s="3"/>
      <c r="G20" s="3"/>
      <c r="H20" s="3"/>
      <c r="I20" s="3"/>
      <c r="J20" s="3">
        <v>1</v>
      </c>
      <c r="K20" s="3"/>
      <c r="L20" s="3"/>
      <c r="M20" s="15">
        <v>1</v>
      </c>
      <c r="N20" s="3"/>
      <c r="O20" s="3"/>
      <c r="P20" s="15"/>
      <c r="Q20" s="3">
        <v>1</v>
      </c>
      <c r="R20" s="3"/>
    </row>
    <row r="21" spans="1:18" ht="12.75">
      <c r="A21" s="11">
        <f t="shared" si="0"/>
        <v>17</v>
      </c>
      <c r="B21" s="11" t="s">
        <v>109</v>
      </c>
      <c r="C21" s="11" t="s">
        <v>61</v>
      </c>
      <c r="D21" s="11" t="s">
        <v>19</v>
      </c>
      <c r="E21" s="14" t="s">
        <v>89</v>
      </c>
      <c r="F21" s="3">
        <v>1</v>
      </c>
      <c r="G21" s="3"/>
      <c r="H21" s="3"/>
      <c r="I21" s="3">
        <v>1</v>
      </c>
      <c r="J21" s="3"/>
      <c r="K21" s="3"/>
      <c r="L21" s="3"/>
      <c r="M21" s="15">
        <v>1</v>
      </c>
      <c r="N21" s="3"/>
      <c r="O21" s="3"/>
      <c r="P21" s="15"/>
      <c r="Q21" s="3"/>
      <c r="R21" s="3"/>
    </row>
    <row r="22" spans="1:18" ht="12.75">
      <c r="A22" s="11">
        <f t="shared" si="0"/>
        <v>18</v>
      </c>
      <c r="B22" s="11" t="s">
        <v>110</v>
      </c>
      <c r="C22" s="11" t="s">
        <v>111</v>
      </c>
      <c r="D22" s="11" t="s">
        <v>112</v>
      </c>
      <c r="E22" s="14" t="s">
        <v>89</v>
      </c>
      <c r="F22" s="3"/>
      <c r="G22" s="3"/>
      <c r="H22" s="3"/>
      <c r="I22" s="3"/>
      <c r="J22" s="3"/>
      <c r="K22" s="3"/>
      <c r="L22" s="3"/>
      <c r="M22" s="15">
        <v>1</v>
      </c>
      <c r="N22" s="3">
        <v>1</v>
      </c>
      <c r="O22" s="3">
        <v>1</v>
      </c>
      <c r="P22" s="15"/>
      <c r="Q22" s="3"/>
      <c r="R22" s="3"/>
    </row>
    <row r="23" spans="1:18" ht="12.75">
      <c r="A23" s="11">
        <f t="shared" si="0"/>
        <v>19</v>
      </c>
      <c r="B23" s="11" t="s">
        <v>113</v>
      </c>
      <c r="C23" s="11" t="s">
        <v>91</v>
      </c>
      <c r="D23" s="11" t="s">
        <v>114</v>
      </c>
      <c r="E23" s="14" t="s">
        <v>89</v>
      </c>
      <c r="F23" s="3">
        <v>1</v>
      </c>
      <c r="G23" s="3"/>
      <c r="H23" s="3"/>
      <c r="I23" s="3"/>
      <c r="J23" s="3"/>
      <c r="K23" s="3"/>
      <c r="L23" s="3"/>
      <c r="M23" s="15">
        <v>1</v>
      </c>
      <c r="N23" s="3">
        <v>1</v>
      </c>
      <c r="O23" s="3"/>
      <c r="P23" s="15"/>
      <c r="Q23" s="3"/>
      <c r="R23" s="3"/>
    </row>
    <row r="24" spans="1:18" ht="12.75">
      <c r="A24" s="11">
        <f t="shared" si="0"/>
        <v>20</v>
      </c>
      <c r="B24" s="3" t="s">
        <v>113</v>
      </c>
      <c r="C24" s="3" t="s">
        <v>93</v>
      </c>
      <c r="D24" s="3" t="s">
        <v>22</v>
      </c>
      <c r="E24" s="14" t="s">
        <v>170</v>
      </c>
      <c r="F24" s="3"/>
      <c r="G24" s="3"/>
      <c r="H24" s="3"/>
      <c r="I24" s="3"/>
      <c r="J24" s="3"/>
      <c r="K24" s="3"/>
      <c r="L24" s="3"/>
      <c r="M24" s="15">
        <v>1</v>
      </c>
      <c r="N24" s="3">
        <v>1</v>
      </c>
      <c r="O24" s="3">
        <v>1</v>
      </c>
      <c r="P24" s="15"/>
      <c r="Q24" s="3"/>
      <c r="R24" s="3"/>
    </row>
    <row r="25" spans="1:18" ht="12.75">
      <c r="A25" s="11">
        <f t="shared" si="0"/>
        <v>21</v>
      </c>
      <c r="B25" s="3" t="s">
        <v>141</v>
      </c>
      <c r="C25" s="3" t="s">
        <v>142</v>
      </c>
      <c r="D25" s="3" t="s">
        <v>143</v>
      </c>
      <c r="E25" s="14" t="s">
        <v>157</v>
      </c>
      <c r="F25" s="3"/>
      <c r="G25" s="3"/>
      <c r="H25" s="3"/>
      <c r="I25" s="3"/>
      <c r="J25" s="3">
        <v>1</v>
      </c>
      <c r="K25" s="3"/>
      <c r="L25" s="3"/>
      <c r="M25" s="15">
        <v>1</v>
      </c>
      <c r="N25" s="3"/>
      <c r="O25" s="3">
        <v>1</v>
      </c>
      <c r="P25" s="15"/>
      <c r="Q25" s="3"/>
      <c r="R25" s="3"/>
    </row>
    <row r="26" spans="1:18" ht="12.75">
      <c r="A26" s="11">
        <f t="shared" si="0"/>
        <v>22</v>
      </c>
      <c r="B26" s="3" t="s">
        <v>144</v>
      </c>
      <c r="C26" s="3" t="s">
        <v>107</v>
      </c>
      <c r="D26" s="3" t="s">
        <v>100</v>
      </c>
      <c r="E26" s="14" t="s">
        <v>157</v>
      </c>
      <c r="F26" s="3"/>
      <c r="G26" s="3"/>
      <c r="H26" s="3"/>
      <c r="I26" s="3"/>
      <c r="J26" s="3"/>
      <c r="K26" s="3"/>
      <c r="L26" s="3"/>
      <c r="M26" s="15">
        <v>1</v>
      </c>
      <c r="N26" s="3">
        <v>1</v>
      </c>
      <c r="O26" s="3">
        <v>1</v>
      </c>
      <c r="P26" s="15"/>
      <c r="Q26" s="3"/>
      <c r="R26" s="3"/>
    </row>
    <row r="27" spans="1:18" ht="12.75">
      <c r="A27" s="11">
        <f t="shared" si="0"/>
        <v>23</v>
      </c>
      <c r="B27" s="13" t="s">
        <v>42</v>
      </c>
      <c r="C27" s="11" t="s">
        <v>93</v>
      </c>
      <c r="D27" s="11" t="s">
        <v>114</v>
      </c>
      <c r="E27" s="14" t="s">
        <v>158</v>
      </c>
      <c r="F27" s="3"/>
      <c r="G27" s="3"/>
      <c r="H27" s="3"/>
      <c r="I27" s="3"/>
      <c r="J27" s="3"/>
      <c r="K27" s="3"/>
      <c r="L27" s="3"/>
      <c r="M27" s="15">
        <v>1</v>
      </c>
      <c r="N27" s="3">
        <v>1</v>
      </c>
      <c r="O27" s="3">
        <v>1</v>
      </c>
      <c r="P27" s="15"/>
      <c r="Q27" s="3"/>
      <c r="R27" s="3"/>
    </row>
    <row r="28" spans="1:18" ht="12.75">
      <c r="A28" s="11">
        <f t="shared" si="0"/>
        <v>24</v>
      </c>
      <c r="B28" s="11" t="s">
        <v>115</v>
      </c>
      <c r="C28" s="11" t="s">
        <v>111</v>
      </c>
      <c r="D28" s="11" t="s">
        <v>116</v>
      </c>
      <c r="E28" s="14" t="s">
        <v>89</v>
      </c>
      <c r="F28" s="3"/>
      <c r="G28" s="3"/>
      <c r="H28" s="3"/>
      <c r="I28" s="3"/>
      <c r="J28" s="3"/>
      <c r="K28" s="3"/>
      <c r="L28" s="3"/>
      <c r="M28" s="15">
        <v>1</v>
      </c>
      <c r="N28" s="3">
        <v>1</v>
      </c>
      <c r="O28" s="3">
        <v>1</v>
      </c>
      <c r="P28" s="15"/>
      <c r="Q28" s="3"/>
      <c r="R28" s="3"/>
    </row>
    <row r="29" spans="1:18" ht="12.75">
      <c r="A29" s="11">
        <f t="shared" si="0"/>
        <v>25</v>
      </c>
      <c r="B29" s="3" t="s">
        <v>145</v>
      </c>
      <c r="C29" s="3" t="s">
        <v>31</v>
      </c>
      <c r="D29" s="3" t="s">
        <v>100</v>
      </c>
      <c r="E29" s="14" t="s">
        <v>157</v>
      </c>
      <c r="F29" s="3"/>
      <c r="G29" s="3"/>
      <c r="H29" s="3"/>
      <c r="I29" s="3"/>
      <c r="J29" s="3">
        <v>1</v>
      </c>
      <c r="K29" s="3"/>
      <c r="L29" s="3"/>
      <c r="M29" s="15">
        <v>1</v>
      </c>
      <c r="N29" s="3"/>
      <c r="O29" s="3"/>
      <c r="P29" s="15"/>
      <c r="Q29" s="3">
        <v>1</v>
      </c>
      <c r="R29" s="3"/>
    </row>
    <row r="30" spans="1:18" ht="12.75">
      <c r="A30" s="11">
        <f t="shared" si="0"/>
        <v>26</v>
      </c>
      <c r="B30" s="3" t="s">
        <v>146</v>
      </c>
      <c r="C30" s="3" t="s">
        <v>61</v>
      </c>
      <c r="D30" s="3" t="s">
        <v>22</v>
      </c>
      <c r="E30" s="14" t="s">
        <v>157</v>
      </c>
      <c r="F30" s="3"/>
      <c r="G30" s="3"/>
      <c r="H30" s="3"/>
      <c r="I30" s="3"/>
      <c r="J30" s="3"/>
      <c r="K30" s="3"/>
      <c r="L30" s="3"/>
      <c r="M30" s="15">
        <v>1</v>
      </c>
      <c r="N30" s="3">
        <v>1</v>
      </c>
      <c r="O30" s="3">
        <v>1</v>
      </c>
      <c r="P30" s="15"/>
      <c r="Q30" s="3"/>
      <c r="R30" s="3"/>
    </row>
    <row r="31" spans="1:18" ht="12.75">
      <c r="A31" s="11">
        <f t="shared" si="0"/>
        <v>27</v>
      </c>
      <c r="B31" s="11" t="s">
        <v>117</v>
      </c>
      <c r="C31" s="11" t="s">
        <v>118</v>
      </c>
      <c r="D31" s="11" t="s">
        <v>116</v>
      </c>
      <c r="E31" s="14" t="s">
        <v>89</v>
      </c>
      <c r="F31" s="3"/>
      <c r="G31" s="3"/>
      <c r="H31" s="3"/>
      <c r="I31" s="3"/>
      <c r="J31" s="3"/>
      <c r="K31" s="3"/>
      <c r="L31" s="3"/>
      <c r="M31" s="15">
        <v>1</v>
      </c>
      <c r="N31" s="3">
        <v>1</v>
      </c>
      <c r="O31" s="3">
        <v>1</v>
      </c>
      <c r="P31" s="15"/>
      <c r="Q31" s="3"/>
      <c r="R31" s="3"/>
    </row>
    <row r="32" spans="1:18" ht="12.75">
      <c r="A32" s="11">
        <f t="shared" si="0"/>
        <v>28</v>
      </c>
      <c r="B32" s="13" t="s">
        <v>119</v>
      </c>
      <c r="C32" s="11" t="s">
        <v>51</v>
      </c>
      <c r="D32" s="11" t="s">
        <v>25</v>
      </c>
      <c r="E32" s="14" t="s">
        <v>89</v>
      </c>
      <c r="F32" s="3"/>
      <c r="G32" s="3"/>
      <c r="H32" s="3"/>
      <c r="I32" s="3"/>
      <c r="J32" s="3">
        <v>1</v>
      </c>
      <c r="K32" s="3"/>
      <c r="L32" s="3"/>
      <c r="M32" s="15">
        <v>1</v>
      </c>
      <c r="N32" s="3"/>
      <c r="O32" s="3"/>
      <c r="P32" s="15"/>
      <c r="Q32" s="3">
        <v>1</v>
      </c>
      <c r="R32" s="3"/>
    </row>
    <row r="33" spans="1:18" ht="12.75">
      <c r="A33" s="11">
        <f t="shared" si="0"/>
        <v>29</v>
      </c>
      <c r="B33" s="3" t="s">
        <v>147</v>
      </c>
      <c r="C33" s="3" t="s">
        <v>40</v>
      </c>
      <c r="D33" s="3" t="s">
        <v>18</v>
      </c>
      <c r="E33" s="14" t="s">
        <v>157</v>
      </c>
      <c r="F33" s="3"/>
      <c r="G33" s="3"/>
      <c r="H33" s="3"/>
      <c r="I33" s="3"/>
      <c r="J33" s="3"/>
      <c r="K33" s="3"/>
      <c r="L33" s="3"/>
      <c r="M33" s="15">
        <v>1</v>
      </c>
      <c r="N33" s="3">
        <v>1</v>
      </c>
      <c r="O33" s="3">
        <v>1</v>
      </c>
      <c r="P33" s="15"/>
      <c r="Q33" s="3"/>
      <c r="R33" s="3"/>
    </row>
    <row r="34" spans="1:18" ht="12.75">
      <c r="A34" s="11">
        <f t="shared" si="0"/>
        <v>30</v>
      </c>
      <c r="B34" s="13" t="s">
        <v>120</v>
      </c>
      <c r="C34" s="11" t="s">
        <v>23</v>
      </c>
      <c r="D34" s="11" t="s">
        <v>24</v>
      </c>
      <c r="E34" s="14" t="s">
        <v>89</v>
      </c>
      <c r="F34" s="3"/>
      <c r="G34" s="3"/>
      <c r="H34" s="3">
        <v>1</v>
      </c>
      <c r="I34" s="3"/>
      <c r="J34" s="3">
        <v>1</v>
      </c>
      <c r="K34" s="3"/>
      <c r="L34" s="3"/>
      <c r="M34" s="15">
        <v>1</v>
      </c>
      <c r="N34" s="3"/>
      <c r="O34" s="3"/>
      <c r="P34" s="15"/>
      <c r="Q34" s="3"/>
      <c r="R34" s="3"/>
    </row>
    <row r="35" spans="1:18" ht="12.75">
      <c r="A35" s="11">
        <f t="shared" si="0"/>
        <v>31</v>
      </c>
      <c r="B35" s="3" t="s">
        <v>53</v>
      </c>
      <c r="C35" s="3" t="s">
        <v>148</v>
      </c>
      <c r="D35" s="3" t="s">
        <v>114</v>
      </c>
      <c r="E35" s="14" t="s">
        <v>157</v>
      </c>
      <c r="F35" s="3"/>
      <c r="G35" s="3"/>
      <c r="H35" s="3"/>
      <c r="I35" s="3"/>
      <c r="J35" s="3">
        <v>1</v>
      </c>
      <c r="K35" s="3"/>
      <c r="L35" s="11">
        <v>1</v>
      </c>
      <c r="M35" s="15">
        <v>1</v>
      </c>
      <c r="N35" s="3"/>
      <c r="O35" s="3"/>
      <c r="P35" s="15"/>
      <c r="Q35" s="3"/>
      <c r="R35" s="3"/>
    </row>
    <row r="36" spans="1:18" ht="12.75">
      <c r="A36" s="11">
        <f t="shared" si="0"/>
        <v>32</v>
      </c>
      <c r="B36" s="13" t="s">
        <v>121</v>
      </c>
      <c r="C36" s="11" t="s">
        <v>59</v>
      </c>
      <c r="D36" s="11" t="s">
        <v>52</v>
      </c>
      <c r="E36" s="14" t="s">
        <v>89</v>
      </c>
      <c r="F36" s="3"/>
      <c r="G36" s="3"/>
      <c r="H36" s="3"/>
      <c r="I36" s="3"/>
      <c r="J36" s="3">
        <v>1</v>
      </c>
      <c r="K36" s="3"/>
      <c r="L36" s="3"/>
      <c r="M36" s="15">
        <v>1</v>
      </c>
      <c r="N36" s="3">
        <v>1</v>
      </c>
      <c r="O36" s="3"/>
      <c r="P36" s="15"/>
      <c r="Q36" s="3"/>
      <c r="R36" s="3"/>
    </row>
    <row r="37" spans="1:18" s="9" customFormat="1" ht="14.25" customHeight="1">
      <c r="A37" s="26" t="s">
        <v>1</v>
      </c>
      <c r="B37" s="26" t="s">
        <v>2</v>
      </c>
      <c r="C37" s="26" t="s">
        <v>82</v>
      </c>
      <c r="D37" s="26" t="s">
        <v>83</v>
      </c>
      <c r="E37" s="26" t="s">
        <v>5</v>
      </c>
      <c r="F37" s="27" t="s">
        <v>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6"/>
      <c r="R37" s="11"/>
    </row>
    <row r="38" spans="1:18" s="9" customFormat="1" ht="15.75" customHeight="1">
      <c r="A38" s="26"/>
      <c r="B38" s="26"/>
      <c r="C38" s="26"/>
      <c r="D38" s="26"/>
      <c r="E38" s="26"/>
      <c r="F38" s="10" t="s">
        <v>84</v>
      </c>
      <c r="G38" s="10" t="s">
        <v>13</v>
      </c>
      <c r="H38" s="10" t="s">
        <v>161</v>
      </c>
      <c r="I38" s="10" t="s">
        <v>12</v>
      </c>
      <c r="J38" s="10" t="s">
        <v>15</v>
      </c>
      <c r="K38" s="10" t="s">
        <v>14</v>
      </c>
      <c r="L38" s="10" t="s">
        <v>16</v>
      </c>
      <c r="M38" s="10" t="s">
        <v>85</v>
      </c>
      <c r="N38" s="10" t="s">
        <v>86</v>
      </c>
      <c r="O38" s="10" t="s">
        <v>87</v>
      </c>
      <c r="P38" s="10" t="s">
        <v>88</v>
      </c>
      <c r="Q38" s="16" t="s">
        <v>17</v>
      </c>
      <c r="R38" s="17" t="s">
        <v>10</v>
      </c>
    </row>
    <row r="39" spans="1:18" ht="12.75">
      <c r="A39" s="11">
        <f>SUM(A36+1)</f>
        <v>33</v>
      </c>
      <c r="B39" s="3" t="s">
        <v>149</v>
      </c>
      <c r="C39" s="3" t="s">
        <v>20</v>
      </c>
      <c r="D39" s="3" t="s">
        <v>112</v>
      </c>
      <c r="E39" s="14" t="s">
        <v>157</v>
      </c>
      <c r="F39" s="3"/>
      <c r="G39" s="3"/>
      <c r="H39" s="3"/>
      <c r="I39" s="3"/>
      <c r="J39" s="3"/>
      <c r="K39" s="3"/>
      <c r="L39" s="3"/>
      <c r="M39" s="15">
        <v>1</v>
      </c>
      <c r="N39" s="3">
        <v>1</v>
      </c>
      <c r="O39" s="3">
        <v>1</v>
      </c>
      <c r="P39" s="15"/>
      <c r="Q39" s="3"/>
      <c r="R39" s="3"/>
    </row>
    <row r="40" spans="1:18" ht="12.75">
      <c r="A40" s="11">
        <f t="shared" si="0"/>
        <v>34</v>
      </c>
      <c r="B40" s="3" t="s">
        <v>122</v>
      </c>
      <c r="C40" s="3" t="s">
        <v>94</v>
      </c>
      <c r="D40" s="3" t="s">
        <v>96</v>
      </c>
      <c r="E40" s="14" t="s">
        <v>89</v>
      </c>
      <c r="F40" s="3">
        <v>1</v>
      </c>
      <c r="G40" s="3"/>
      <c r="H40" s="3"/>
      <c r="I40" s="3"/>
      <c r="J40" s="3">
        <v>1</v>
      </c>
      <c r="K40" s="3"/>
      <c r="L40" s="3"/>
      <c r="M40" s="15">
        <v>1</v>
      </c>
      <c r="N40" s="3"/>
      <c r="O40" s="3"/>
      <c r="P40" s="15"/>
      <c r="Q40" s="3"/>
      <c r="R40" s="3"/>
    </row>
    <row r="41" spans="1:18" ht="12.75">
      <c r="A41" s="11">
        <f t="shared" si="0"/>
        <v>35</v>
      </c>
      <c r="B41" s="3" t="s">
        <v>123</v>
      </c>
      <c r="C41" s="3" t="s">
        <v>124</v>
      </c>
      <c r="D41" s="3" t="s">
        <v>125</v>
      </c>
      <c r="E41" s="14" t="s">
        <v>89</v>
      </c>
      <c r="F41" s="3"/>
      <c r="G41" s="3"/>
      <c r="H41" s="3"/>
      <c r="I41" s="3"/>
      <c r="J41" s="3"/>
      <c r="K41" s="3"/>
      <c r="L41" s="3"/>
      <c r="M41" s="15">
        <v>1</v>
      </c>
      <c r="N41" s="3">
        <v>1</v>
      </c>
      <c r="O41" s="3">
        <v>1</v>
      </c>
      <c r="P41" s="15"/>
      <c r="Q41" s="3"/>
      <c r="R41" s="3"/>
    </row>
    <row r="42" spans="1:18" ht="12.75">
      <c r="A42" s="11">
        <f t="shared" si="0"/>
        <v>36</v>
      </c>
      <c r="B42" s="3" t="s">
        <v>150</v>
      </c>
      <c r="C42" s="3" t="s">
        <v>95</v>
      </c>
      <c r="D42" s="3" t="s">
        <v>151</v>
      </c>
      <c r="E42" s="14" t="s">
        <v>157</v>
      </c>
      <c r="F42" s="3"/>
      <c r="G42" s="3"/>
      <c r="H42" s="3"/>
      <c r="I42" s="3"/>
      <c r="J42" s="3"/>
      <c r="K42" s="3"/>
      <c r="L42" s="3"/>
      <c r="M42" s="15">
        <v>1</v>
      </c>
      <c r="N42" s="3">
        <v>1</v>
      </c>
      <c r="O42" s="3">
        <v>1</v>
      </c>
      <c r="P42" s="15"/>
      <c r="Q42" s="3"/>
      <c r="R42" s="3"/>
    </row>
    <row r="43" spans="1:18" ht="12.75">
      <c r="A43" s="11">
        <f t="shared" si="0"/>
        <v>37</v>
      </c>
      <c r="B43" s="3" t="s">
        <v>152</v>
      </c>
      <c r="C43" s="3" t="s">
        <v>153</v>
      </c>
      <c r="D43" s="3" t="s">
        <v>101</v>
      </c>
      <c r="E43" s="14" t="s">
        <v>157</v>
      </c>
      <c r="F43" s="3"/>
      <c r="G43" s="3"/>
      <c r="H43" s="3"/>
      <c r="I43" s="3"/>
      <c r="J43" s="3"/>
      <c r="K43" s="3"/>
      <c r="L43" s="3"/>
      <c r="M43" s="15">
        <v>1</v>
      </c>
      <c r="N43" s="3">
        <v>1</v>
      </c>
      <c r="O43" s="3">
        <v>1</v>
      </c>
      <c r="P43" s="15"/>
      <c r="Q43" s="3"/>
      <c r="R43" s="3"/>
    </row>
    <row r="44" spans="1:18" ht="12.75">
      <c r="A44" s="11">
        <f t="shared" si="0"/>
        <v>38</v>
      </c>
      <c r="B44" s="3" t="s">
        <v>154</v>
      </c>
      <c r="C44" s="3" t="s">
        <v>40</v>
      </c>
      <c r="D44" s="3" t="s">
        <v>129</v>
      </c>
      <c r="E44" s="14" t="s">
        <v>157</v>
      </c>
      <c r="F44" s="3"/>
      <c r="G44" s="3"/>
      <c r="H44" s="3"/>
      <c r="I44" s="3"/>
      <c r="J44" s="3"/>
      <c r="K44" s="3"/>
      <c r="L44" s="3"/>
      <c r="M44" s="15">
        <v>1</v>
      </c>
      <c r="N44" s="3">
        <v>1</v>
      </c>
      <c r="O44" s="3"/>
      <c r="P44" s="15"/>
      <c r="Q44" s="3">
        <v>1</v>
      </c>
      <c r="R44" s="3"/>
    </row>
    <row r="45" spans="1:18" ht="12.75">
      <c r="A45" s="11">
        <f t="shared" si="0"/>
        <v>39</v>
      </c>
      <c r="B45" s="3" t="s">
        <v>126</v>
      </c>
      <c r="C45" s="3" t="s">
        <v>59</v>
      </c>
      <c r="D45" s="3" t="s">
        <v>52</v>
      </c>
      <c r="E45" s="14" t="s">
        <v>89</v>
      </c>
      <c r="F45" s="3"/>
      <c r="G45" s="3"/>
      <c r="H45" s="3"/>
      <c r="I45" s="3"/>
      <c r="J45" s="3"/>
      <c r="K45" s="3"/>
      <c r="L45" s="3"/>
      <c r="M45" s="15">
        <v>1</v>
      </c>
      <c r="N45" s="3">
        <v>1</v>
      </c>
      <c r="O45" s="3">
        <v>1</v>
      </c>
      <c r="P45" s="15"/>
      <c r="Q45" s="3"/>
      <c r="R45" s="3"/>
    </row>
    <row r="46" spans="1:18" ht="12.75">
      <c r="A46" s="11">
        <f t="shared" si="0"/>
        <v>40</v>
      </c>
      <c r="B46" s="3" t="s">
        <v>155</v>
      </c>
      <c r="C46" s="3" t="s">
        <v>20</v>
      </c>
      <c r="D46" s="3" t="s">
        <v>134</v>
      </c>
      <c r="E46" s="14" t="s">
        <v>157</v>
      </c>
      <c r="F46" s="3"/>
      <c r="G46" s="3"/>
      <c r="H46" s="3"/>
      <c r="I46" s="3"/>
      <c r="J46" s="3">
        <v>1</v>
      </c>
      <c r="K46" s="3"/>
      <c r="L46" s="3"/>
      <c r="M46" s="15">
        <v>1</v>
      </c>
      <c r="N46" s="3">
        <v>1</v>
      </c>
      <c r="O46" s="3"/>
      <c r="P46" s="15"/>
      <c r="Q46" s="3"/>
      <c r="R46" s="3"/>
    </row>
    <row r="47" spans="1:18" ht="12.75">
      <c r="A47" s="11">
        <f t="shared" si="0"/>
        <v>41</v>
      </c>
      <c r="B47" s="3" t="s">
        <v>156</v>
      </c>
      <c r="C47" s="3" t="s">
        <v>140</v>
      </c>
      <c r="D47" s="3" t="s">
        <v>135</v>
      </c>
      <c r="E47" s="14" t="s">
        <v>157</v>
      </c>
      <c r="F47" s="3"/>
      <c r="G47" s="3"/>
      <c r="H47" s="3"/>
      <c r="I47" s="3"/>
      <c r="J47" s="3"/>
      <c r="K47" s="3"/>
      <c r="L47" s="3"/>
      <c r="M47" s="15">
        <v>1</v>
      </c>
      <c r="N47" s="3">
        <v>1</v>
      </c>
      <c r="O47" s="3">
        <v>1</v>
      </c>
      <c r="P47" s="15"/>
      <c r="Q47" s="3"/>
      <c r="R47" s="3"/>
    </row>
    <row r="48" spans="6:17" ht="12.75">
      <c r="F48">
        <v>3</v>
      </c>
      <c r="G48">
        <v>0</v>
      </c>
      <c r="H48">
        <v>1</v>
      </c>
      <c r="I48">
        <v>2</v>
      </c>
      <c r="J48">
        <v>15</v>
      </c>
      <c r="K48">
        <v>0</v>
      </c>
      <c r="L48">
        <v>1</v>
      </c>
      <c r="M48" s="20">
        <v>41</v>
      </c>
      <c r="N48" s="18">
        <v>31</v>
      </c>
      <c r="O48" s="19">
        <v>24</v>
      </c>
      <c r="P48" s="21">
        <v>0</v>
      </c>
      <c r="Q48" s="19">
        <v>5</v>
      </c>
    </row>
  </sheetData>
  <mergeCells count="12">
    <mergeCell ref="C37:C38"/>
    <mergeCell ref="D37:D38"/>
    <mergeCell ref="C3:C4"/>
    <mergeCell ref="D3:D4"/>
    <mergeCell ref="A3:A4"/>
    <mergeCell ref="B3:B4"/>
    <mergeCell ref="A37:A38"/>
    <mergeCell ref="B37:B38"/>
    <mergeCell ref="E3:E4"/>
    <mergeCell ref="F3:P3"/>
    <mergeCell ref="E37:E38"/>
    <mergeCell ref="F37:P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L15"/>
  <sheetViews>
    <sheetView workbookViewId="0" topLeftCell="A1">
      <selection activeCell="N20" sqref="N20"/>
    </sheetView>
  </sheetViews>
  <sheetFormatPr defaultColWidth="9.00390625" defaultRowHeight="12.75"/>
  <cols>
    <col min="1" max="1" width="2.375" style="0" customWidth="1"/>
    <col min="2" max="2" width="2.625" style="0" customWidth="1"/>
    <col min="3" max="3" width="12.625" style="0" customWidth="1"/>
    <col min="4" max="4" width="10.625" style="0" customWidth="1"/>
    <col min="5" max="5" width="15.00390625" style="0" customWidth="1"/>
    <col min="6" max="6" width="6.375" style="0" customWidth="1"/>
    <col min="7" max="7" width="11.375" style="0" customWidth="1"/>
    <col min="8" max="8" width="14.75390625" style="0" customWidth="1"/>
    <col min="9" max="9" width="13.25390625" style="0" customWidth="1"/>
    <col min="11" max="11" width="16.25390625" style="0" customWidth="1"/>
    <col min="12" max="12" width="10.75390625" style="0" customWidth="1"/>
  </cols>
  <sheetData>
    <row r="3" ht="12.75">
      <c r="D3" t="s">
        <v>163</v>
      </c>
    </row>
    <row r="4" ht="12.75">
      <c r="D4" t="s">
        <v>29</v>
      </c>
    </row>
    <row r="5" spans="3:12" ht="12.75"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32" t="s">
        <v>162</v>
      </c>
      <c r="K5" s="33"/>
      <c r="L5" s="30" t="s">
        <v>10</v>
      </c>
    </row>
    <row r="6" spans="3:12" ht="12.75">
      <c r="C6" s="24"/>
      <c r="D6" s="24"/>
      <c r="E6" s="24"/>
      <c r="F6" s="24"/>
      <c r="G6" s="24"/>
      <c r="H6" s="25"/>
      <c r="I6" s="25"/>
      <c r="J6" s="34"/>
      <c r="K6" s="35"/>
      <c r="L6" s="31"/>
    </row>
    <row r="7" spans="3:12" ht="12.75">
      <c r="C7" s="3" t="s">
        <v>37</v>
      </c>
      <c r="D7" s="3" t="s">
        <v>38</v>
      </c>
      <c r="E7" s="3" t="s">
        <v>22</v>
      </c>
      <c r="F7" s="3" t="s">
        <v>33</v>
      </c>
      <c r="G7" s="4">
        <v>34013</v>
      </c>
      <c r="H7" s="3" t="s">
        <v>68</v>
      </c>
      <c r="I7" s="6">
        <v>5707102569</v>
      </c>
      <c r="J7" s="28" t="s">
        <v>164</v>
      </c>
      <c r="K7" s="29"/>
      <c r="L7" s="3"/>
    </row>
    <row r="8" spans="3:12" ht="12.75">
      <c r="C8" s="3" t="s">
        <v>58</v>
      </c>
      <c r="D8" s="3" t="s">
        <v>59</v>
      </c>
      <c r="E8" s="3" t="s">
        <v>28</v>
      </c>
      <c r="F8" s="3" t="s">
        <v>33</v>
      </c>
      <c r="G8" s="4">
        <v>33894</v>
      </c>
      <c r="H8" s="3" t="s">
        <v>70</v>
      </c>
      <c r="I8" s="7" t="s">
        <v>160</v>
      </c>
      <c r="J8" s="28" t="s">
        <v>169</v>
      </c>
      <c r="K8" s="29"/>
      <c r="L8" s="3"/>
    </row>
    <row r="9" spans="3:12" ht="12.75">
      <c r="C9" s="3" t="s">
        <v>39</v>
      </c>
      <c r="D9" s="3" t="s">
        <v>40</v>
      </c>
      <c r="E9" s="3" t="s">
        <v>41</v>
      </c>
      <c r="F9" s="3" t="s">
        <v>33</v>
      </c>
      <c r="G9" s="4">
        <v>34082</v>
      </c>
      <c r="H9" s="3" t="s">
        <v>75</v>
      </c>
      <c r="I9" s="7" t="s">
        <v>76</v>
      </c>
      <c r="J9" s="28" t="s">
        <v>165</v>
      </c>
      <c r="K9" s="29"/>
      <c r="L9" s="3"/>
    </row>
    <row r="10" spans="3:12" ht="12.75">
      <c r="C10" s="3" t="s">
        <v>42</v>
      </c>
      <c r="D10" s="3" t="s">
        <v>43</v>
      </c>
      <c r="E10" s="3" t="s">
        <v>44</v>
      </c>
      <c r="F10" s="3" t="s">
        <v>33</v>
      </c>
      <c r="G10" s="4">
        <v>33969</v>
      </c>
      <c r="H10" s="3" t="s">
        <v>79</v>
      </c>
      <c r="I10" s="7" t="s">
        <v>80</v>
      </c>
      <c r="J10" s="28" t="s">
        <v>166</v>
      </c>
      <c r="K10" s="29"/>
      <c r="L10" s="3"/>
    </row>
    <row r="11" spans="3:12" ht="12.75">
      <c r="C11" s="3" t="s">
        <v>45</v>
      </c>
      <c r="D11" s="3" t="s">
        <v>46</v>
      </c>
      <c r="E11" s="3" t="s">
        <v>47</v>
      </c>
      <c r="F11" s="3" t="s">
        <v>33</v>
      </c>
      <c r="G11" s="4">
        <v>33934</v>
      </c>
      <c r="H11" s="3" t="s">
        <v>77</v>
      </c>
      <c r="I11" s="7" t="s">
        <v>78</v>
      </c>
      <c r="J11" s="28" t="s">
        <v>164</v>
      </c>
      <c r="K11" s="29"/>
      <c r="L11" s="3"/>
    </row>
    <row r="12" spans="3:12" ht="12.75">
      <c r="C12" s="3" t="s">
        <v>48</v>
      </c>
      <c r="D12" s="3" t="s">
        <v>40</v>
      </c>
      <c r="E12" s="3" t="s">
        <v>49</v>
      </c>
      <c r="F12" s="3" t="s">
        <v>33</v>
      </c>
      <c r="G12" s="4">
        <v>34014</v>
      </c>
      <c r="H12" s="3" t="s">
        <v>71</v>
      </c>
      <c r="I12" s="7" t="s">
        <v>63</v>
      </c>
      <c r="J12" s="28" t="s">
        <v>167</v>
      </c>
      <c r="K12" s="29"/>
      <c r="L12" s="3"/>
    </row>
    <row r="13" spans="3:12" ht="12.75">
      <c r="C13" s="3" t="s">
        <v>56</v>
      </c>
      <c r="D13" s="3" t="s">
        <v>57</v>
      </c>
      <c r="E13" s="3" t="s">
        <v>19</v>
      </c>
      <c r="F13" s="3" t="s">
        <v>33</v>
      </c>
      <c r="G13" s="4">
        <v>33558</v>
      </c>
      <c r="H13" s="3" t="s">
        <v>74</v>
      </c>
      <c r="I13" s="6">
        <v>5705809630</v>
      </c>
      <c r="J13" s="28" t="s">
        <v>166</v>
      </c>
      <c r="K13" s="29"/>
      <c r="L13" s="3"/>
    </row>
    <row r="15" ht="12.75">
      <c r="C15" t="s">
        <v>168</v>
      </c>
    </row>
  </sheetData>
  <mergeCells count="16">
    <mergeCell ref="L5:L6"/>
    <mergeCell ref="J5:K6"/>
    <mergeCell ref="J12:K12"/>
    <mergeCell ref="J7:K7"/>
    <mergeCell ref="J13:K13"/>
    <mergeCell ref="J8:K8"/>
    <mergeCell ref="J9:K9"/>
    <mergeCell ref="J10:K10"/>
    <mergeCell ref="J11:K11"/>
    <mergeCell ref="G5:G6"/>
    <mergeCell ref="H5:H6"/>
    <mergeCell ref="I5:I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Лекомцева</cp:lastModifiedBy>
  <cp:lastPrinted>2010-02-25T12:04:40Z</cp:lastPrinted>
  <dcterms:created xsi:type="dcterms:W3CDTF">2009-12-14T05:33:00Z</dcterms:created>
  <dcterms:modified xsi:type="dcterms:W3CDTF">2010-02-27T06:53:47Z</dcterms:modified>
  <cp:category/>
  <cp:version/>
  <cp:contentType/>
  <cp:contentStatus/>
</cp:coreProperties>
</file>